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Željko\Desktop\web\july\"/>
    </mc:Choice>
  </mc:AlternateContent>
  <bookViews>
    <workbookView xWindow="0" yWindow="0" windowWidth="23040" windowHeight="9216"/>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1" l="1"/>
  <c r="H5" i="1"/>
  <c r="G5" i="1"/>
</calcChain>
</file>

<file path=xl/sharedStrings.xml><?xml version="1.0" encoding="utf-8"?>
<sst xmlns="http://schemas.openxmlformats.org/spreadsheetml/2006/main" count="98" uniqueCount="84">
  <si>
    <t>SVEUKUPNO</t>
  </si>
  <si>
    <t xml:space="preserve">PROGRAMSKA DJELATNOST
</t>
  </si>
  <si>
    <t>NAZIV PROGRAMA</t>
  </si>
  <si>
    <t>KRATKI OPIS PROGRAMA
(ujedno navesti aktinosti koje će se provoditi programom)</t>
  </si>
  <si>
    <r>
      <t xml:space="preserve">POVEZNICA S GODIŠNJIM PLANOM I PROGRAMOM RADA  </t>
    </r>
    <r>
      <rPr>
        <b/>
        <sz val="8"/>
        <color indexed="8"/>
        <rFont val="Arial"/>
        <family val="2"/>
        <charset val="238"/>
      </rPr>
      <t>(navesti elemente iz Godišnjeg plana koji se ostvaruju navedenim programom)</t>
    </r>
  </si>
  <si>
    <t>VRIJEME REALIZACIJE
(format xx.xx.xx-xx.xx.xx)</t>
  </si>
  <si>
    <t>UKUPNI TROŠKOVI</t>
  </si>
  <si>
    <t>UGOVORENI IZNOS (kn)</t>
  </si>
  <si>
    <t>UTROŠENI IZNOS (kn)</t>
  </si>
  <si>
    <t>SPECIFIKACIJA TROŠKOVA (kn) (naziv troška, konto i iznos utrošenih sredstava)</t>
  </si>
  <si>
    <t>OPIS IZVRŠENOG PROGRAMA
(ujedno navesti aktinosti koje su provodene programom te ukoliko ih je bilo navesti razloge odstupanja od planiranog)</t>
  </si>
  <si>
    <t>Knjižnična djelatnost</t>
  </si>
  <si>
    <t>Investicijska potpora</t>
  </si>
  <si>
    <t>HRVATSKA KNJIŽNICA ZA SLIJEPE</t>
  </si>
  <si>
    <t>PODCAST Hrvatske knjižnice za slijepe 2022.</t>
  </si>
  <si>
    <t>Podcast je oblik audio emitiranja putem interneta. Takvi se zapisi mogu slušati direktno sa stranice ili preuzeti u mp3 formatu. Podcastu Hrvatske knjižnice pristupa se putem internetske stranice i Facebook stranice Knjižnice. U 2022. godini epizode će biti interaktivne odnosno gosti će biti autori, književnici i znanstvenici, a teme razgovora će kroz unaprijed postavljena pitanja usmjeravati korisnici knjižnice. Za razliku od događanja u prostoru knjižnice, na ovaj će način biti u razgovor uključeni i korisnici na području cijele Hrvatske. U planu je kupovina prijenosnog računala za potrebe uredništva.</t>
  </si>
  <si>
    <t>Podcast je dio specijalnih Obrazovno, kulturno-umjetnički i popularno znanstvenih programa planiranih Programom rada Hrvatske knjižnice za slijepe 2022.</t>
  </si>
  <si>
    <t xml:space="preserve">1.1.-31.12.2022. </t>
  </si>
  <si>
    <t>Državno natjecanje u brzom i izražajnom čitanju brajice 2022.</t>
  </si>
  <si>
    <t>Natjecanje je dio specijalnih Obrazovno, kulturno-umjetnički i popularno znanstvenih programa planiranih Programom rada Hrvatske knjižnice za slijepe 2022.</t>
  </si>
  <si>
    <t>lipanj 2022.</t>
  </si>
  <si>
    <t>program međunarodne suradnje</t>
  </si>
  <si>
    <t>Izrada IFLA smjernica - sastanak LPD sekcije Zagreb</t>
  </si>
  <si>
    <t xml:space="preserve">Izrada smjernica dio je međunarodne suradnje ali i primarne djelatnosti knjižnice te je uvrštena u Program rada za 2022. Suradnja vezana uz izradu smjernica navedena je i unutar ostalih aktivnosti. </t>
  </si>
  <si>
    <t>Hrvatska knjižnica za slijepe dugi je niz godina aktivna članica sekcije za knjižnične usluge namijenjene osobama s teškoćama pri čitanju standardnog tiska. Zadatak LPD sekcije je također izrada smjernica vezanih uz pružanje usluga specifičnoj korisničkoj populaciji. Izrada novih smjernica inicijalno je započeta u ožujku 2019. godine prilikom polugodišnjeg sastanka u Helsinkiju. Uslijedit će sastanci prilikom IFLA-inih konferencija, te idućeg polugodišnjeg sastanka na proljeće 2022. godine. Šesti takav sastanak radne grupe za izradu novih smjernica planirali smo održati u Zagrebu, početkom prosinca 2022. godine. Sastanku bi prisustvovalo desetak međunarodnih predstavnika srodnih knjižnica i platformi za razmjenu pristupačnih formata.</t>
  </si>
  <si>
    <t xml:space="preserve">prosinac 2022. </t>
  </si>
  <si>
    <t>Službeno putovanje IFLA WLIC kolovoz 2022., Dublin</t>
  </si>
  <si>
    <t>Službena putovanja na kongrese IFLAe i sastanke IFLAine LPD sekcije preduvjet su za ostvarivanje osnovne djelatnosti knjižnice navedene Programom rada za 2022. godinu gdje se ističe da Knjižnica prati razvoj tehnologije te međunarodne trendove produkcije i podrške, kao i standarde vezane uz usluge namijenjene osobama koje ne čitaju standardni tisak. Također je sudjelovanje navedeno u sklopu ostalih aktivnosti.</t>
  </si>
  <si>
    <t xml:space="preserve">Djelatnice Hrvatske knjižnice za slijepe, Jelena Lešaja (članica je odbora IFLAine sekcije namijenjene knjižnicama koje pružaju usluge osobama koje ne mogu čitati standardni tisak - IFLA LPD) i Karolina Zlatar Radigović će osim na sastancima, sudjelovati i izlaganjem na jednoj od sesija gdje će prezentirati djelokrug Hrvatske knjižnice za slijepe. Međunarodne konferencije su od neprocjenjivog značenja za Hrvatsku knjižnicu za slijepe, zbog održavanja izravnog kontakta s kolegama iz srodnih knjižnica u svijetu.
</t>
  </si>
  <si>
    <t>kolovoz 2022.</t>
  </si>
  <si>
    <t>Kviz znanja</t>
  </si>
  <si>
    <t>Kviz je dio događanja odnosno specijalnih Obrazovno, kulturno-umjetnički i popularno znanstvenih programa planiranih Programom rada Hrvatske knjižnice za slijepe 2022.</t>
  </si>
  <si>
    <t xml:space="preserve">Već šestu godinu za redom Hrvatska knjižnica za slijepe organizira tradicionalno Kviz natjecanje za svoje članove. Voditelj kviza je poznati redatelj, glumac i kvizoman Mario Kovač, a natječu se slijepe i slabovidne osobe. Natjecatelji su podijeljeni u pet ekipa. Pitanja obuhvaćaju različita područja poput književnosti, kulture, sporta, geografije... 
Događanje se održava u studenom. Najboljim natjecateljima dodjeljuju se novčane nagrade. Do sada je Hrvatska knjižnica za slijepe Kviz znanja financirala iz vlastitih sredstava. No, potražnja korisnika za knjigama u pristupačnim formatima raste te se vlastita sredstva ulažu u veću produkciju i povećanje fonda.
</t>
  </si>
  <si>
    <t>studeni 2022.</t>
  </si>
  <si>
    <t>Zamjena stolarije u prostorijama brajične tiskare</t>
  </si>
  <si>
    <t>Zamjena i uređenje  stolarije u prostorijama brajične tiskare je nastavak radova započetih u tiskari prošle godine</t>
  </si>
  <si>
    <t>ožujak 2022.</t>
  </si>
  <si>
    <t>Soboslikarski radovi u brajičnoj tiskari i knjižnici</t>
  </si>
  <si>
    <t>Radovi na uređivanju zidova i njihovo bojanje nakom zamjene stolarije</t>
  </si>
  <si>
    <t xml:space="preserve">Nakon što se zamijeni postojeća stolarija u brajičnoj tiskari Hrvatska knjižnica za slijepe, treba urediti zidove (iako su zadnji ličilački radovi bili nakon potresa prošle godine, njima nisu uređeni svi zidovi tiskare već samo neki njihovi dijelovi), dezinficirati ih te ponovno obojati. Na taj način uređeni prostor knjižnice bit će ugodnije i zdravije mjesto za rad djelatnicima u tiskari i knjižnici, ali i svim drugim zaposlenicima te prije svega njezinim korisnicima. </t>
  </si>
  <si>
    <t>rujan 2022.</t>
  </si>
  <si>
    <t>Uređenje    WC-a u tiskari</t>
  </si>
  <si>
    <t>Opremanje tiskare</t>
  </si>
  <si>
    <t>Uređivanje sobe korektora</t>
  </si>
  <si>
    <t>Za potebe dvoje djelatnika čije je jedno radno mjesto opremljeno za prilagođene potrebe rada (gluhoslijepa osoba), a drugo u postupku (slijepa osoba) opremanje prostorije namještajem za prilagođeno kretanje.</t>
  </si>
  <si>
    <t>Popravak printera u tiskari</t>
  </si>
  <si>
    <t>Nabava dijelova za brajični printer</t>
  </si>
  <si>
    <t>Nabava dijelova za brajični printer i ugradnja istih.</t>
  </si>
  <si>
    <t>svibanj i lipanj 2022.</t>
  </si>
  <si>
    <t>25. seminar Arhivi, Knjižnice i Muzeji</t>
  </si>
  <si>
    <t>Prisustvovanje na 25. AKM-ovom seminaru pod nazivom "Mogućnosti suradnje u okruženju globalne informacijske infrastrukture" u svrhu prikupljanja informacija i organiziranja knjižničnoga arhiva prema pravilima o čuvanju arhivske građe izvan arhiva</t>
  </si>
  <si>
    <t>Seminar "Arhivi, knjižnice, muzeji: mogućnosti suradnje u okruženju globalne informacijske infrastrukture" promiče suradnju arhiva, knjižnica i muzeja s ciljem poboljšanja korisničkih usluga kroz jedinstveni, koherentni pristup različitim izvorima podataka, što podržavaju i suvremene informacijske tehnologije. Za kvalitetno uređenje knjižničnog arhiva nužno je spoznati načine rada u drugim sličnim ili istim ustanovama kako bi unutar vlastitog mogli što kvalitetnije interpolirati nove sadržaje. Zato se ovakvi susreti smatraju prijekopotrebnim mjestima za skupljanje informacija te razmjenu ideja, znanja i iskustva te utvrđivanja područja i razine suradnje u stvaranju i pristupu informacijama. Upravo je i to svrha ovog seminara, okupiti stručnjake koji se bave teorijskim postavkama i njihovom primjenom u automatiziranoj obradi i korištenju građe u arhivima, knjižnicama i muzejima.</t>
  </si>
  <si>
    <t>Međunarodni stručni skup "Digitalno u knjižnici"</t>
  </si>
  <si>
    <t>Sudjelovanje na međunarodnom stručnom skupu "Digitalno u knjižnici: izazovi digitalne posudbe i digitalnih usluga" i posjet 28. sajmu knjiga Sa(n)jam knjige u Istri – Pulski festival knjiga i autora</t>
  </si>
  <si>
    <t>Stručni skup namijenjen je knjižničarima i informacijskim stručnjacima s posebnim naglaskom na narodne knjižnice te stručnjacima u procesu proizvodnje i distribucije e-knjiga i drugih digitalnih sadržaja. Namjera je ovim skupom produbiti uvide o digitalnoj sferi u kojoj se sve više odvija naša svakodnevica i bolje razumijeti i aktualne izazove koji se postavljaju pred knjižničarskom strukom, s posebnim naglaskom na e-knjige, odnosno e-čitanje. Na skupu će se predstaviti domaći i inozemni rezultati istraživanja o čitanju, statusu knjige, nakladništvu i medijima u razdoblju digitalizacije kulturne sfere. U sklopu 28. sajma knjiga u Puli posjetit ćemo nekoliko događanja koje sajam nudi, ali i razgovarati s izdavačima i mogućim budućim suradnjama.</t>
  </si>
  <si>
    <t>prosinac 2022.</t>
  </si>
  <si>
    <t>Tablica: PLAN PROGRAMSKIH AKTIVNOSTI USTANOVA U NADLEŽNOSTI MINISTARSTVA KULTURE ZA 2022. GODINU</t>
  </si>
  <si>
    <t>Tablica: IZVRŠENJE PLANA PROGRAMSKIH AKTIVNOSTI USTANOVA U NADLEŽNOSTI MINISTARSTVA KULTURE ZA 2022. GODINU</t>
  </si>
  <si>
    <t>Program međunarodne suradnje</t>
  </si>
  <si>
    <t>Snimljeno je 12 epizoda podcasta. Gostovali su razni autori, književnici i znanstvenici.</t>
  </si>
  <si>
    <t>Konto 32329 - Ostale usluge tekućeg i investicijskog održavanja - Uređenje zidova i stropova Knjižnice u iznosu od 20.800,00 kuna.</t>
  </si>
  <si>
    <t>Konto  41241 - Ostala prava - izmjena unutarnje stolarije u tiskari i uređenja zidova nakon izvršene zamjene stolarije. Trošak uređenja je 58.000,00 kuna.</t>
  </si>
  <si>
    <t xml:space="preserve">Konto 32112 - Dnevnice za službeni put u inozemstvu za Karolinu Zlatar Radigović i Jelenu Lešaja - 6.888,70                                                       Konto 32115 - Naknade za prijevoz  - prijevoz do aerodoroma 144 kune                                             Konto 32116 - Naknade za prijevoz na službenom putu u inozemstvu - trošak avio karata Zagreb - Dublin - Zagreb za Karolinu Zlatar Radigović i Jelenu Lešaja  6.640,00 kuna                                                                    Konto 32114 - Naknade za smještaj na službenom putu u inozemstvu - hotelski smještaj 10.465,14         Konto 32131 - Seminari, savjetovanja i simpoziji - kotizacije u iznosu od 8.627,46 kuna. </t>
  </si>
  <si>
    <t>Konto 42212 - Uredski namještaj - opremanje sobe korektora namještajem za prilagođeno kretanje. Iznos računa je 16.351,20 kuna.</t>
  </si>
  <si>
    <t xml:space="preserve">Konto 41241 - Ostala prava - izvedeni radovi uređenja sanitarnog čvora uključuju vodoinstalaterske radove, keramičarski radovi te izmjena sanitarija - sveukupno 28.040,00 kuna. </t>
  </si>
  <si>
    <t>Konto 42272 - Uređaji, strojevi i oprema - Nabava novih dijelova za brajični printer te ugradnja istih. Ukupan trošak je 117.853,17 kuna. Svota od 115.270,22 je trošak programske, a 2.582,95 kuna trošak vlastite djelatosti.</t>
  </si>
  <si>
    <t>Konto 32371 - Autorski honorari za urednika Podcasta i goste iznose 12.851,17 kuna               Konto 42211 - Računala i  računalna oprema - kupljeno je prijenosno računalo i printer za potrebe uredništva. Iznos troška je 3.599,80 kuna.</t>
  </si>
  <si>
    <t xml:space="preserve">Konto 32411 - Naknade troškova osobama izvan radnog odnosa, refundirani su putni troškovi natjecatelja i pratitelja u iznosu od 3.100,500 kuna, 3.000,00 kuna tereti programsku, a ostatak od  100,50 je isplaćen na teret vlastite djelatnosoti                                                                          Konto  32372 - Troškovi novčanih nagrada za natjecatelje u 4 kategorije - 8.137,34 kuna.                   Konto 32931 - Reprezentacija - osvježenja (hrana i piće) - vlastita sredstva, 1.701,19 kuna.                                                </t>
  </si>
  <si>
    <t xml:space="preserve">Konto 32211 - Uredski materijal - kupljena je za potrebe sastankja LPD sekcije ploča Flipchart i blok 1.000,00 kuna, ostatak računa od 488,24 knjižen je na vlastita sredstva                                                             Konto 32399 Ostale usluge - organizirano je  razgledavanje Zagreba  - stručno vođenje za međunarodne predstvnike u iznosu od 1.200,00 kuna                                                                                    Konto 32931 - Reprezentacija - Trošak večere i osvježenja između sastanaka u prostorijama Knjižnice, iznos 1.553,66 kuna knjižen je na vlastita sredstva.     </t>
  </si>
  <si>
    <t>Konto 32372 - Isplata novčanih nagrada za I., II., i III. mjesto u iznosu od 6.311,36 kuna                            Konto 32371 - autorski honorar autoru Kviza - 404,13 kuna                                                                                      Konto 32411 - povrat putnih troškova sudionika i pratitelja u cijelosti je podmireno iz vlastitih sredstva. Iznos je 1.032,00 kune.</t>
  </si>
  <si>
    <t>Konto 32111 - 840,00 kuna dnevnice za službeni put u zemlji za Karolinu Zlatar Radigović i Matiju Sinkovića                                                                   Konto 32113 - Naknada za smještaj na službenom putu u zemlji -  hotelski smještaj 1.800,00                                                                             Konto 32115 - Naknada za prijevoz na službenom putu u zemlji 1.818,00 kuna, 1.600,00 knjižen je rashod programske, a 218,00 kuna  vlastite djalatnosti                                                                        Konto 32131 - Seminari, savjetovanja, simpoziji - kotizacija 900,00 kuna. Dio troška u iznosu od 595,00 kuna knjižen je na redovnu, a drugi dio 305,00 kuna na vlastitu djelatnost.</t>
  </si>
  <si>
    <t>Hrvatska knjižnica za slijepe redovito jednom godišnje organizira Državno natjecanje u brzom i izražajnom čitanju brajice u svrhu poticanja pismenosti slijepih osoba i afirmacije brajice kao takve. Natječu se korisnici Knjižnice, odnosno sve osobe kojima je brajica osnovno pismo. Događanje se organizira u proljeće, u ožujku ili travnju, a okuplja sve uzraste čitatelja brajice koji su prethodno prošli prednatjecanje u matičnim županijama. Postoji nekoliko kategorija i disciplina koje su podložne modifikaciji s obzirom na razvijanje tehnološke podrške. Najboljim čitateljima se dodjeljuju nagrade, a natjecateljima i videćim pratiteljima koji nisu nastanjeni u Zagrebu, pokrivaju se putni troškovi. Članovi komisija su slijepe i videće osobe, suradnici i djelatnici Knjižnice, a njihov se rad ne honorira.</t>
  </si>
  <si>
    <t>Državno natjecanje u brzom i izražajnom čitanju Brailleovog pisma u organizaciji Hrvatske knjižnice za slijepe, održalo se 04. lipnja 2022. u knjižnici. Nakon uzbudljivog dana provedenog u čitanju brajice i druženju, nagrađeni su najbolji brajičari.</t>
  </si>
  <si>
    <t>U glavnom gradu Irske, Dublinu, se od 26. do 28. srpnja 2022. godine održavala 87. međunarodna konferencija krovne svjetske knjižničarske organizacije IFLA World Library and Information Congress. Popratni dio konferencije, poput sastanaka i obilazaka drugih knjižnica, održavao se prije, za vrijeme i nakon same konferencije. Karolina Zlatar Radigović i Jelena Lešaja imale su prilike biti dio najvećeg knjižničarskog skupa, sa skoro 2000 sudionika. Velike sesije otvaranja i zatvaranja konferencije, zatim kulturne večeri te šetnja prostorom u kojem se nalaze izlagači čija je djelatnost vezana uz knjižnice, odlična su prilika za nešto manje formalna druženja. Imali smo prilike posjetiti neke od posebno vrijednih kulturno povijesnih lokacija u Dublinu, poput knjižnica i muzeja, uključujući muzeje posvećene irskoj književnosti, čitati James Joyceovog Ulyssisa povodom obilježavanja 100te godine njegovog prvog izdanja s pedesetak drugih kolega na vlastitom jeziku za potrebe snimanja "flash moba" organiziran u suradnji Knjižnice Tinity Collegea i Irskog knjižničarskog društva te razgledati knjižnice u Galwayu. Boravak na međunarodnoj konferenciji pokazao se opet kao pozitivno, osobno i profesionalno, iskustvo budući da se mogao dobiti direktan uvid u stanje struke u teorijskom i praktičnom smislu. Cilj je ovakvih službenih putovanja uspostaviti kontakte i potaknuti kreativnost, što je i ovog puta bio slučaj.</t>
  </si>
  <si>
    <t>Od 15. do 17. studenog u Hrvatskoj knjižnici za slijepe su se održavali sastanci radne grupe IFLA LPD sekcije vezane uz izradu međunarodnih knjižničnih smjernica za pružanje usluga osobama s teškoćama čitanja standardnog tiska. U odboru Sekcije namijenjene knjižnicama koje pružaju usluge osobama s teškoćama čitanja standardnog tiska (Libraries Serving Persons with Print Disabilities Section), pri međunarodnoj knjižničarskoj organizaciji IFLA, već godinama naša knjižnica ima svojeg predstavnika odnosno predstavnicu Jelenu Lešaju. Kolegice koje zajedno rade na spomenutim smjernicama došle su u Zagreb iz Belgije, Egipta, Litve, Njemačke, Nizozemske, SAD-a i Švedske, a na sastancima je putem zoom-a bio prisutan i kolega iz Indije. Smjernice planiramo završiti do 2024. godine.</t>
  </si>
  <si>
    <t>U subotu, 22. listopada, nakon preskočene dvije godine, održao se ponovno Kviz znanja u Hrvatskoj knjižnici za slijepe. Od sada će biti smješten u Mjesec hrvatske knjige koji se uvijek obilježava od 15. listopada do 15. studenog. Voditelj i kreator kviza bio je, kao i uvijek u našem slučaju, neponovljivi Mario Kovač. Pitanja su grupirana u nekoliko kategorija: sport, književnost, film, glazba, svijet i "čušpajz". Bilo je pet ekipa od kojih je svaka imala četiri igrača izuzev hrabre ekipe E koja se natjecala u prepolovljenom sastavu. Atmosfera je bila odlična i dinamična, dogovore ekipa između postavljanja pitanja i davanja odgovora je prigušivala sjajna glazbena podloga tako da su svi u publici uživali u navijačkoj atmosferi. Prvo mjesto je pripalo ekipi D koju su činili Branimir Šutalo, Vanja Rajić, Ivan Čorak i Darko Golubić. Drugo mjesto osvojila je ekipa C s Dubravkom i Zvonkom Jurčićem, Elizabetom Grigić i Ivanom Kolarom. Trećeplasirana ekipa A stigla nam je s mora, a činili su je Josip Laća, Ivica Božić, Dragan Stoković i Ivan Kovačić. Četvrto mjesto pripalo je prepolovljenoj ekipi E s Goranom Radićem i Ninom Mihaljekom. Ekipa B, koja je startala odlično, našla se igrom slučaja na začelju, a činili su je Kornelija Pervan, Dejana Rakić, Andrej Mirković i Marko Cavrić. Nagrade su za prve tri ekipe bile novčane. </t>
  </si>
  <si>
    <t>U tiskari Hrvatske knjižnice za slijepe nastavit ćemo uređivati prostor te ga osuvremeniti. Tiskara nije obnavljana više od 20 godina odnosno pojedini zidovi su bili popravljani nakon potresa. Sama zgrada starija je više od 60 godina. Derutnu i staru stolariju nužno je zamijeniti novom zbog olakšanog procesa izrade knjiga, ali i zbog smanjenja buke radnih strojeva (tiskarskih strojeva, kompresora i dr.) koje će omogućiti djelatnicima tiskare, ali i svim zaposlenicima Knjižnice kao i korisnicima sigurnije, ugodnije i mirnije okruženje za rad. Izmjenom stolarije brajična tiskara će također poprimiti preuređeni izgled prostorija Hrvatskog saveza slijepih. Radove će izvršiti Zagorje plast, dok će  Forma tehnika urediti zidove nakon izvršene zamjene stolarije.</t>
  </si>
  <si>
    <t>Derutnu i staru stolariju zamijenili smo novom. Izmjenom stolarije brajična tiskara poprimila je preuređeni izgled prostorija Hrvatskog saveza slijepih. Radove je izvršilo poduteće Zagorje plast, dok je Forma tehnika uredila zidove nakon izvršene zamjene stolarije.</t>
  </si>
  <si>
    <t>Uređenje zidova tiskare i knjižnice u dva dijela. Gornji dio običnom disperzivnom bijelom bojom i donji dio perivom lateks bojom u sivoj ili bijeloj nijansi.</t>
  </si>
  <si>
    <t>Vodoinstalaterski radovi u wc-u tiskare uključivali su uređenje sanitarnog čvora, svih njezinih instalacija i keramike.</t>
  </si>
  <si>
    <t>U tiskari Hrvatske knjižnice za slijepe nastavit ćemo uređivati prostor te ga osuvremeniti. Tiskara nije obnavljana više od 20 godina. Planiramo uređenje wc-a koje uključuje izmjenu keramike i sanitarija.</t>
  </si>
  <si>
    <t xml:space="preserve">Opremanje sobe korektora namještajem zbog olakšanog kretanja njezinih slijepih djelatnika. </t>
  </si>
  <si>
    <t>Prisustvovanje na 25. AKM-ovom seminaru pod nazivom "Mogućnosti suradnje u okruženju globalne informacijske infrastrukture" u svrhu prikupljanja informacija i organiziranja knjižničnoga arhiva prema pravilima o čuvanju arhivske građe izvan arhiva.</t>
  </si>
  <si>
    <t xml:space="preserve">Konto 32111 -1.200,00 kuna dnevnice za službeni put u zemlji za Karolinu Zlatar Radigović i Ljerku Dinjar                                                                                Konto 32113 - Naknada za smještaj na službenom putu u zemlji -  hotelski smještaj 1.928,80                                                                             Konto 32115 - Naknada za prijevoz na službenom putu u zemlji 1.803,00kune, 76,66 kuna knjižen je rashod programske, a 1.726,34 kuna  vlastite djalatnosti.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</si>
</sst>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00000"/>
  </numFmts>
  <fonts count="19" x14ac:knownFonts="1">
    <font>
      <sz val="11"/>
      <color theme="1"/>
      <name val="Calibri"/>
      <family val="2"/>
      <charset val="238"/>
      <scheme val="minor"/>
    </font>
    <font>
      <b/>
      <sz val="11"/>
      <color indexed="8"/>
      <name val="Arial"/>
      <family val="2"/>
      <charset val="238"/>
    </font>
    <font>
      <b/>
      <sz val="11"/>
      <name val="Arial"/>
      <family val="2"/>
      <charset val="238"/>
    </font>
    <font>
      <i/>
      <sz val="10"/>
      <color indexed="8"/>
      <name val="Arial"/>
      <family val="2"/>
      <charset val="238"/>
    </font>
    <font>
      <i/>
      <sz val="10"/>
      <name val="Arial"/>
      <family val="2"/>
      <charset val="238"/>
    </font>
    <font>
      <b/>
      <sz val="9"/>
      <color indexed="8"/>
      <name val="Calibri"/>
      <family val="2"/>
      <charset val="238"/>
    </font>
    <font>
      <b/>
      <sz val="9"/>
      <name val="Calibri"/>
      <family val="2"/>
      <charset val="238"/>
    </font>
    <font>
      <sz val="11"/>
      <name val="Calibri"/>
      <family val="2"/>
      <charset val="238"/>
    </font>
    <font>
      <b/>
      <sz val="9"/>
      <color indexed="8"/>
      <name val="Arial"/>
      <family val="2"/>
      <charset val="238"/>
    </font>
    <font>
      <b/>
      <sz val="8"/>
      <color indexed="8"/>
      <name val="Arial"/>
      <family val="2"/>
      <charset val="238"/>
    </font>
    <font>
      <b/>
      <sz val="9"/>
      <name val="Arial"/>
      <family val="2"/>
      <charset val="238"/>
    </font>
    <font>
      <sz val="9"/>
      <color indexed="8"/>
      <name val="Calibri"/>
      <family val="2"/>
      <charset val="238"/>
    </font>
    <font>
      <sz val="9"/>
      <color theme="1"/>
      <name val="Calibri"/>
      <family val="2"/>
      <charset val="238"/>
      <scheme val="minor"/>
    </font>
    <font>
      <sz val="9"/>
      <name val="Calibri"/>
      <family val="2"/>
      <charset val="238"/>
    </font>
    <font>
      <sz val="9"/>
      <color rgb="FF071F32"/>
      <name val="Calibri"/>
      <family val="2"/>
      <charset val="238"/>
      <scheme val="minor"/>
    </font>
    <font>
      <sz val="9"/>
      <color theme="1"/>
      <name val="Calibri"/>
      <family val="2"/>
      <charset val="238"/>
    </font>
    <font>
      <sz val="9"/>
      <color indexed="8"/>
      <name val="Calibri"/>
      <family val="2"/>
      <charset val="238"/>
      <scheme val="minor"/>
    </font>
    <font>
      <sz val="9"/>
      <color rgb="FF202020"/>
      <name val="Calibri"/>
      <family val="2"/>
      <charset val="238"/>
      <scheme val="minor"/>
    </font>
    <font>
      <sz val="9"/>
      <color rgb="FF050505"/>
      <name val="Calibri"/>
      <family val="2"/>
      <charset val="238"/>
      <scheme val="minor"/>
    </font>
  </fonts>
  <fills count="6">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bgColor indexed="64"/>
      </patternFill>
    </fill>
  </fills>
  <borders count="1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s>
  <cellStyleXfs count="1">
    <xf numFmtId="0" fontId="0" fillId="0" borderId="0"/>
  </cellStyleXfs>
  <cellXfs count="44">
    <xf numFmtId="0" fontId="0" fillId="0" borderId="0" xfId="0"/>
    <xf numFmtId="0" fontId="0" fillId="0" borderId="7" xfId="0" applyBorder="1"/>
    <xf numFmtId="0" fontId="5" fillId="0" borderId="0" xfId="0" applyFont="1" applyAlignment="1">
      <alignment horizontal="right"/>
    </xf>
    <xf numFmtId="4" fontId="5" fillId="0" borderId="9" xfId="0" applyNumberFormat="1" applyFont="1" applyBorder="1"/>
    <xf numFmtId="4" fontId="5" fillId="2" borderId="9" xfId="0" applyNumberFormat="1" applyFont="1" applyFill="1" applyBorder="1"/>
    <xf numFmtId="0" fontId="7" fillId="0" borderId="8" xfId="0" applyFont="1" applyBorder="1"/>
    <xf numFmtId="0" fontId="10" fillId="4" borderId="1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11" fillId="0" borderId="10" xfId="0" applyFont="1" applyBorder="1" applyAlignment="1" applyProtection="1">
      <alignment horizontal="center" vertical="center" wrapText="1"/>
      <protection locked="0"/>
    </xf>
    <xf numFmtId="164" fontId="11" fillId="0" borderId="10" xfId="0" applyNumberFormat="1" applyFont="1" applyBorder="1" applyAlignment="1" applyProtection="1">
      <alignment horizontal="left" vertical="top" wrapText="1"/>
      <protection locked="0"/>
    </xf>
    <xf numFmtId="14" fontId="11" fillId="0" borderId="10" xfId="0" applyNumberFormat="1" applyFont="1" applyBorder="1" applyAlignment="1" applyProtection="1">
      <alignment horizontal="left" vertical="top" wrapText="1"/>
      <protection locked="0"/>
    </xf>
    <xf numFmtId="4" fontId="11" fillId="0" borderId="10" xfId="0" applyNumberFormat="1" applyFont="1" applyBorder="1" applyAlignment="1" applyProtection="1">
      <alignment horizontal="right" vertical="top" wrapText="1"/>
      <protection locked="0"/>
    </xf>
    <xf numFmtId="4" fontId="12" fillId="0" borderId="10" xfId="0" applyNumberFormat="1" applyFont="1" applyBorder="1" applyAlignment="1">
      <alignment vertical="top"/>
    </xf>
    <xf numFmtId="0" fontId="12" fillId="0" borderId="10" xfId="0" applyFont="1" applyBorder="1" applyAlignment="1">
      <alignment vertical="top" wrapText="1"/>
    </xf>
    <xf numFmtId="0" fontId="11" fillId="0" borderId="10" xfId="0" applyFont="1" applyBorder="1" applyAlignment="1" applyProtection="1">
      <alignment horizontal="left" vertical="top" wrapText="1"/>
      <protection locked="0"/>
    </xf>
    <xf numFmtId="164" fontId="13" fillId="0" borderId="10" xfId="0" applyNumberFormat="1" applyFont="1" applyBorder="1" applyAlignment="1" applyProtection="1">
      <alignment horizontal="left" vertical="top" wrapText="1"/>
      <protection locked="0"/>
    </xf>
    <xf numFmtId="0" fontId="14" fillId="0" borderId="10" xfId="0" applyFont="1" applyBorder="1" applyAlignment="1">
      <alignment horizontal="left" vertical="top" wrapText="1"/>
    </xf>
    <xf numFmtId="0" fontId="15" fillId="0" borderId="10" xfId="0" applyFont="1" applyBorder="1" applyAlignment="1" applyProtection="1">
      <alignment horizontal="left" vertical="top" wrapText="1"/>
      <protection locked="0"/>
    </xf>
    <xf numFmtId="0" fontId="0" fillId="0" borderId="0" xfId="0" applyAlignment="1">
      <alignment vertical="top"/>
    </xf>
    <xf numFmtId="4" fontId="6" fillId="2" borderId="9" xfId="0" applyNumberFormat="1" applyFont="1" applyFill="1" applyBorder="1" applyAlignment="1">
      <alignment vertical="top"/>
    </xf>
    <xf numFmtId="0" fontId="10" fillId="4" borderId="15" xfId="0" applyFont="1" applyFill="1" applyBorder="1" applyAlignment="1">
      <alignment horizontal="center" vertical="top" wrapText="1"/>
    </xf>
    <xf numFmtId="0" fontId="0" fillId="0" borderId="0" xfId="0" applyAlignment="1">
      <alignment vertical="top" wrapText="1"/>
    </xf>
    <xf numFmtId="0" fontId="7" fillId="0" borderId="0" xfId="0" applyFont="1" applyAlignment="1">
      <alignment vertical="top" wrapText="1"/>
    </xf>
    <xf numFmtId="0" fontId="10" fillId="4" borderId="11" xfId="0" applyFont="1" applyFill="1" applyBorder="1" applyAlignment="1">
      <alignment horizontal="center" vertical="top" wrapText="1"/>
    </xf>
    <xf numFmtId="4" fontId="16" fillId="0" borderId="10" xfId="0" applyNumberFormat="1" applyFont="1" applyBorder="1" applyAlignment="1" applyProtection="1">
      <alignment horizontal="right" vertical="top" wrapText="1"/>
      <protection locked="0"/>
    </xf>
    <xf numFmtId="0" fontId="16" fillId="5" borderId="10" xfId="0" applyFont="1" applyFill="1" applyBorder="1" applyAlignment="1" applyProtection="1">
      <alignment vertical="top" wrapText="1"/>
      <protection locked="0"/>
    </xf>
    <xf numFmtId="0" fontId="17" fillId="0" borderId="10" xfId="0" applyFont="1" applyBorder="1" applyAlignment="1">
      <alignment horizontal="left" vertical="top" wrapText="1"/>
    </xf>
    <xf numFmtId="0" fontId="18" fillId="0" borderId="10" xfId="0" applyFont="1" applyBorder="1" applyAlignment="1">
      <alignment vertical="top"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3" fillId="0" borderId="4"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8" xfId="0" applyFont="1" applyBorder="1" applyAlignment="1">
      <alignment horizontal="left"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8"/>
  <sheetViews>
    <sheetView tabSelected="1" topLeftCell="C1" workbookViewId="0">
      <selection activeCell="J15" sqref="J15"/>
    </sheetView>
  </sheetViews>
  <sheetFormatPr defaultRowHeight="14.4" x14ac:dyDescent="0.3"/>
  <cols>
    <col min="1" max="1" width="12.33203125" customWidth="1"/>
    <col min="2" max="2" width="11.5546875" customWidth="1"/>
    <col min="3" max="3" width="35.88671875" customWidth="1"/>
    <col min="4" max="4" width="45.5546875" customWidth="1"/>
    <col min="5" max="5" width="13" customWidth="1"/>
    <col min="6" max="6" width="12.88671875" customWidth="1"/>
    <col min="7" max="7" width="14.44140625" customWidth="1"/>
    <col min="8" max="8" width="10" style="22" customWidth="1"/>
    <col min="9" max="9" width="40.5546875" style="25" customWidth="1"/>
    <col min="10" max="10" width="86.6640625" customWidth="1"/>
  </cols>
  <sheetData>
    <row r="2" spans="1:10" ht="15" thickBot="1" x14ac:dyDescent="0.35"/>
    <row r="3" spans="1:10" x14ac:dyDescent="0.3">
      <c r="A3" s="32" t="s">
        <v>56</v>
      </c>
      <c r="B3" s="33"/>
      <c r="C3" s="33"/>
      <c r="D3" s="33"/>
      <c r="E3" s="33"/>
      <c r="F3" s="33"/>
      <c r="G3" s="34"/>
      <c r="H3" s="35" t="s">
        <v>57</v>
      </c>
      <c r="I3" s="36"/>
      <c r="J3" s="37"/>
    </row>
    <row r="4" spans="1:10" ht="15" thickBot="1" x14ac:dyDescent="0.35">
      <c r="A4" s="38" t="s">
        <v>13</v>
      </c>
      <c r="B4" s="39"/>
      <c r="C4" s="39"/>
      <c r="D4" s="39"/>
      <c r="E4" s="39"/>
      <c r="F4" s="39"/>
      <c r="G4" s="40"/>
      <c r="H4" s="41"/>
      <c r="I4" s="42"/>
      <c r="J4" s="43"/>
    </row>
    <row r="5" spans="1:10" ht="15" thickBot="1" x14ac:dyDescent="0.35">
      <c r="A5" s="1"/>
      <c r="E5" s="2" t="s">
        <v>0</v>
      </c>
      <c r="F5" s="3">
        <f>SUM(F7:F65535)</f>
        <v>325478.86</v>
      </c>
      <c r="G5" s="4">
        <f>SUM(G7:G65535)</f>
        <v>315177.46000000002</v>
      </c>
      <c r="H5" s="23">
        <f>SUM(H7:H65535)</f>
        <v>315175.98000000004</v>
      </c>
      <c r="I5" s="26"/>
      <c r="J5" s="5"/>
    </row>
    <row r="6" spans="1:10" ht="60" x14ac:dyDescent="0.3">
      <c r="A6" s="7" t="s">
        <v>1</v>
      </c>
      <c r="B6" s="8" t="s">
        <v>2</v>
      </c>
      <c r="C6" s="8" t="s">
        <v>3</v>
      </c>
      <c r="D6" s="9" t="s">
        <v>4</v>
      </c>
      <c r="E6" s="10" t="s">
        <v>5</v>
      </c>
      <c r="F6" s="10" t="s">
        <v>6</v>
      </c>
      <c r="G6" s="11" t="s">
        <v>7</v>
      </c>
      <c r="H6" s="24" t="s">
        <v>8</v>
      </c>
      <c r="I6" s="27" t="s">
        <v>9</v>
      </c>
      <c r="J6" s="6" t="s">
        <v>10</v>
      </c>
    </row>
    <row r="7" spans="1:10" ht="186" customHeight="1" x14ac:dyDescent="0.3">
      <c r="A7" s="12" t="s">
        <v>11</v>
      </c>
      <c r="B7" s="18" t="s">
        <v>14</v>
      </c>
      <c r="C7" s="18" t="s">
        <v>15</v>
      </c>
      <c r="D7" s="13" t="s">
        <v>16</v>
      </c>
      <c r="E7" s="14" t="s">
        <v>17</v>
      </c>
      <c r="F7" s="15">
        <v>16450.97</v>
      </c>
      <c r="G7" s="15">
        <v>16450.97</v>
      </c>
      <c r="H7" s="16">
        <v>16450.97</v>
      </c>
      <c r="I7" s="17" t="s">
        <v>66</v>
      </c>
      <c r="J7" s="29" t="s">
        <v>59</v>
      </c>
    </row>
    <row r="8" spans="1:10" ht="180.75" customHeight="1" x14ac:dyDescent="0.3">
      <c r="A8" s="12" t="s">
        <v>11</v>
      </c>
      <c r="B8" s="18" t="s">
        <v>18</v>
      </c>
      <c r="C8" s="13" t="s">
        <v>19</v>
      </c>
      <c r="D8" s="18" t="s">
        <v>71</v>
      </c>
      <c r="E8" s="18" t="s">
        <v>20</v>
      </c>
      <c r="F8" s="15">
        <v>12939.03</v>
      </c>
      <c r="G8" s="15">
        <v>11137.34</v>
      </c>
      <c r="H8" s="16">
        <v>11137.34</v>
      </c>
      <c r="I8" s="17" t="s">
        <v>67</v>
      </c>
      <c r="J8" s="30" t="s">
        <v>72</v>
      </c>
    </row>
    <row r="9" spans="1:10" ht="156" x14ac:dyDescent="0.3">
      <c r="A9" s="12" t="s">
        <v>58</v>
      </c>
      <c r="B9" s="18" t="s">
        <v>22</v>
      </c>
      <c r="C9" s="19" t="s">
        <v>23</v>
      </c>
      <c r="D9" s="18" t="s">
        <v>24</v>
      </c>
      <c r="E9" s="18" t="s">
        <v>25</v>
      </c>
      <c r="F9" s="15">
        <v>4241.8999999999996</v>
      </c>
      <c r="G9" s="15">
        <v>2200</v>
      </c>
      <c r="H9" s="16">
        <v>2200</v>
      </c>
      <c r="I9" s="17" t="s">
        <v>68</v>
      </c>
      <c r="J9" s="31" t="s">
        <v>74</v>
      </c>
    </row>
    <row r="10" spans="1:10" ht="169.5" customHeight="1" x14ac:dyDescent="0.3">
      <c r="A10" s="12" t="s">
        <v>21</v>
      </c>
      <c r="B10" s="18" t="s">
        <v>26</v>
      </c>
      <c r="C10" s="13" t="s">
        <v>27</v>
      </c>
      <c r="D10" s="18" t="s">
        <v>28</v>
      </c>
      <c r="E10" s="18" t="s">
        <v>29</v>
      </c>
      <c r="F10" s="15">
        <v>32765.3</v>
      </c>
      <c r="G10" s="15">
        <v>32765.3</v>
      </c>
      <c r="H10" s="16">
        <v>32765.3</v>
      </c>
      <c r="I10" s="17" t="s">
        <v>62</v>
      </c>
      <c r="J10" s="30" t="s">
        <v>73</v>
      </c>
    </row>
    <row r="11" spans="1:10" ht="168" x14ac:dyDescent="0.3">
      <c r="A11" s="12" t="s">
        <v>11</v>
      </c>
      <c r="B11" s="18" t="s">
        <v>30</v>
      </c>
      <c r="C11" s="13" t="s">
        <v>31</v>
      </c>
      <c r="D11" s="18" t="s">
        <v>32</v>
      </c>
      <c r="E11" s="18" t="s">
        <v>33</v>
      </c>
      <c r="F11" s="28">
        <v>7747.49</v>
      </c>
      <c r="G11" s="28">
        <v>6715.49</v>
      </c>
      <c r="H11" s="16">
        <v>6715.49</v>
      </c>
      <c r="I11" s="17" t="s">
        <v>69</v>
      </c>
      <c r="J11" s="30" t="s">
        <v>75</v>
      </c>
    </row>
    <row r="12" spans="1:10" ht="156" x14ac:dyDescent="0.3">
      <c r="A12" s="12" t="s">
        <v>12</v>
      </c>
      <c r="B12" s="18" t="s">
        <v>34</v>
      </c>
      <c r="C12" s="18" t="s">
        <v>35</v>
      </c>
      <c r="D12" s="18" t="s">
        <v>76</v>
      </c>
      <c r="E12" s="18" t="s">
        <v>36</v>
      </c>
      <c r="F12" s="28">
        <v>58000</v>
      </c>
      <c r="G12" s="28">
        <v>58000</v>
      </c>
      <c r="H12" s="16">
        <v>58000</v>
      </c>
      <c r="I12" s="17" t="s">
        <v>61</v>
      </c>
      <c r="J12" s="17" t="s">
        <v>77</v>
      </c>
    </row>
    <row r="13" spans="1:10" ht="96" x14ac:dyDescent="0.3">
      <c r="A13" s="12" t="s">
        <v>12</v>
      </c>
      <c r="B13" s="18" t="s">
        <v>37</v>
      </c>
      <c r="C13" s="13" t="s">
        <v>38</v>
      </c>
      <c r="D13" s="18" t="s">
        <v>39</v>
      </c>
      <c r="E13" s="18" t="s">
        <v>40</v>
      </c>
      <c r="F13" s="28">
        <v>20800</v>
      </c>
      <c r="G13" s="28">
        <v>20800</v>
      </c>
      <c r="H13" s="16">
        <v>20800</v>
      </c>
      <c r="I13" s="17" t="s">
        <v>60</v>
      </c>
      <c r="J13" s="17" t="s">
        <v>78</v>
      </c>
    </row>
    <row r="14" spans="1:10" ht="63" customHeight="1" x14ac:dyDescent="0.3">
      <c r="A14" s="12" t="s">
        <v>12</v>
      </c>
      <c r="B14" s="18" t="s">
        <v>41</v>
      </c>
      <c r="C14" s="18" t="s">
        <v>41</v>
      </c>
      <c r="D14" s="18" t="s">
        <v>80</v>
      </c>
      <c r="E14" s="18" t="s">
        <v>29</v>
      </c>
      <c r="F14" s="28">
        <v>28040</v>
      </c>
      <c r="G14" s="28">
        <v>28040</v>
      </c>
      <c r="H14" s="16">
        <v>28040</v>
      </c>
      <c r="I14" s="17" t="s">
        <v>64</v>
      </c>
      <c r="J14" s="17" t="s">
        <v>79</v>
      </c>
    </row>
    <row r="15" spans="1:10" ht="54.75" customHeight="1" x14ac:dyDescent="0.3">
      <c r="A15" s="12" t="s">
        <v>12</v>
      </c>
      <c r="B15" s="18" t="s">
        <v>42</v>
      </c>
      <c r="C15" s="13" t="s">
        <v>43</v>
      </c>
      <c r="D15" s="18" t="s">
        <v>44</v>
      </c>
      <c r="E15" s="18" t="s">
        <v>20</v>
      </c>
      <c r="F15" s="28">
        <v>16351.2</v>
      </c>
      <c r="G15" s="28">
        <v>16351.2</v>
      </c>
      <c r="H15" s="16">
        <v>16351.2</v>
      </c>
      <c r="I15" s="17" t="s">
        <v>63</v>
      </c>
      <c r="J15" s="17" t="s">
        <v>81</v>
      </c>
    </row>
    <row r="16" spans="1:10" ht="90.75" customHeight="1" x14ac:dyDescent="0.3">
      <c r="A16" s="12" t="s">
        <v>12</v>
      </c>
      <c r="B16" s="18" t="s">
        <v>45</v>
      </c>
      <c r="C16" s="13" t="s">
        <v>46</v>
      </c>
      <c r="D16" s="18" t="s">
        <v>47</v>
      </c>
      <c r="E16" s="18" t="s">
        <v>48</v>
      </c>
      <c r="F16" s="16">
        <v>117853.17</v>
      </c>
      <c r="G16" s="28">
        <v>115271</v>
      </c>
      <c r="H16" s="16">
        <v>115270.22</v>
      </c>
      <c r="I16" s="17" t="s">
        <v>65</v>
      </c>
      <c r="J16" s="18" t="s">
        <v>47</v>
      </c>
    </row>
    <row r="17" spans="1:10" ht="235.5" customHeight="1" x14ac:dyDescent="0.3">
      <c r="A17" s="12" t="s">
        <v>11</v>
      </c>
      <c r="B17" s="18" t="s">
        <v>49</v>
      </c>
      <c r="C17" s="13" t="s">
        <v>50</v>
      </c>
      <c r="D17" s="20" t="s">
        <v>51</v>
      </c>
      <c r="E17" s="18" t="s">
        <v>33</v>
      </c>
      <c r="F17" s="28">
        <v>5358</v>
      </c>
      <c r="G17" s="28">
        <v>4240</v>
      </c>
      <c r="H17" s="16">
        <v>4240</v>
      </c>
      <c r="I17" s="17" t="s">
        <v>70</v>
      </c>
      <c r="J17" s="13" t="s">
        <v>82</v>
      </c>
    </row>
    <row r="18" spans="1:10" ht="156" x14ac:dyDescent="0.3">
      <c r="A18" s="12" t="s">
        <v>11</v>
      </c>
      <c r="B18" s="18" t="s">
        <v>52</v>
      </c>
      <c r="C18" s="17" t="s">
        <v>53</v>
      </c>
      <c r="D18" s="17" t="s">
        <v>54</v>
      </c>
      <c r="E18" s="21" t="s">
        <v>55</v>
      </c>
      <c r="F18" s="28">
        <v>4931.8</v>
      </c>
      <c r="G18" s="28">
        <v>3206.16</v>
      </c>
      <c r="H18" s="16">
        <v>3205.46</v>
      </c>
      <c r="I18" s="17" t="s">
        <v>83</v>
      </c>
      <c r="J18" s="17" t="s">
        <v>53</v>
      </c>
    </row>
  </sheetData>
  <mergeCells count="4">
    <mergeCell ref="A3:G3"/>
    <mergeCell ref="H3:J3"/>
    <mergeCell ref="A4:G4"/>
    <mergeCell ref="H4:J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Kovač</dc:creator>
  <cp:lastModifiedBy>Jelena</cp:lastModifiedBy>
  <cp:lastPrinted>2023-02-15T08:54:17Z</cp:lastPrinted>
  <dcterms:created xsi:type="dcterms:W3CDTF">2021-09-27T13:51:51Z</dcterms:created>
  <dcterms:modified xsi:type="dcterms:W3CDTF">2023-04-04T13:50:17Z</dcterms:modified>
</cp:coreProperties>
</file>